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lhofer/Desktop/"/>
    </mc:Choice>
  </mc:AlternateContent>
  <xr:revisionPtr revIDLastSave="0" documentId="13_ncr:1_{7CD49361-02A9-2F4F-B2A5-F5D7AD19588C}" xr6:coauthVersionLast="47" xr6:coauthVersionMax="47" xr10:uidLastSave="{00000000-0000-0000-0000-000000000000}"/>
  <bookViews>
    <workbookView xWindow="31100" yWindow="1100" windowWidth="28800" windowHeight="17500" xr2:uid="{36A56ED0-7C7B-A74D-9011-09C0C2ABD42A}"/>
  </bookViews>
  <sheets>
    <sheet name="Návod" sheetId="2" r:id="rId1"/>
    <sheet name="Výpočet hodnoty" sheetId="1" r:id="rId2"/>
    <sheet name="Hodnota pro pojištění" sheetId="3" r:id="rId3"/>
  </sheets>
  <definedNames>
    <definedName name="_xlnm.Print_Area" localSheetId="1">'Výpočet hodnoty'!$A$2:$E$57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11" i="3" s="1"/>
  <c r="F52" i="1" l="1"/>
  <c r="F43" i="1"/>
  <c r="F42" i="1"/>
  <c r="C10" i="3"/>
  <c r="C9" i="3"/>
</calcChain>
</file>

<file path=xl/sharedStrings.xml><?xml version="1.0" encoding="utf-8"?>
<sst xmlns="http://schemas.openxmlformats.org/spreadsheetml/2006/main" count="66" uniqueCount="64">
  <si>
    <t>Výpočet hodnoty pro pojištění domácnosti</t>
  </si>
  <si>
    <t>Nábytek</t>
  </si>
  <si>
    <t>Elektronika</t>
  </si>
  <si>
    <t>TV</t>
  </si>
  <si>
    <t>SAT</t>
  </si>
  <si>
    <t>Zesilovače</t>
  </si>
  <si>
    <t>Reproduktory</t>
  </si>
  <si>
    <t>Postele</t>
  </si>
  <si>
    <t>Skříně</t>
  </si>
  <si>
    <t>Koberce a předložky</t>
  </si>
  <si>
    <t>Herní konzole</t>
  </si>
  <si>
    <t>Routery</t>
  </si>
  <si>
    <t>Akumulační nádrže</t>
  </si>
  <si>
    <t>Nádrže na přípravu teplé uživtkové vody</t>
  </si>
  <si>
    <t>Přímotopy</t>
  </si>
  <si>
    <t>Mobilní klimatizace</t>
  </si>
  <si>
    <t>Větráky</t>
  </si>
  <si>
    <t>Ostatní vybavení</t>
  </si>
  <si>
    <t>Veškeré oblečení a obuv</t>
  </si>
  <si>
    <t>Ložní potřeby</t>
  </si>
  <si>
    <t>Ručníky</t>
  </si>
  <si>
    <t>Bižuterie</t>
  </si>
  <si>
    <t>Šperky</t>
  </si>
  <si>
    <t>Obrazy</t>
  </si>
  <si>
    <t>Knihy a fotografie</t>
  </si>
  <si>
    <t>Kosmetika a drogérie</t>
  </si>
  <si>
    <t>Děti hračky a školní potřeby</t>
  </si>
  <si>
    <t>Veškeré nádobí</t>
  </si>
  <si>
    <t>Akvária</t>
  </si>
  <si>
    <t>Zbraně</t>
  </si>
  <si>
    <t>Potřeby pro domácí mazlíčky</t>
  </si>
  <si>
    <t>Žehličky, fény</t>
  </si>
  <si>
    <t>Kufry</t>
  </si>
  <si>
    <t>Hodnota domácnosti</t>
  </si>
  <si>
    <t>Zvláštní sbírky</t>
  </si>
  <si>
    <t>Výpočet hodnoty majetku pro správné nastavení výše pojištění domácnosti</t>
  </si>
  <si>
    <t>Návod pro výpočet:</t>
  </si>
  <si>
    <t>Klikněte na tlačítko níže a doplňte do kolonek hodnotu věcí ve Vaší domácnosti (zahrnuje veškeré věci, které nejsou napevno připevněny k nemovitosti) . "Pomyslně otočte Vaši nemovitost vzhůru nohama, co spadne, patří do pojištění domácnosti".</t>
  </si>
  <si>
    <t>Gauč</t>
  </si>
  <si>
    <t>Křesla, židle</t>
  </si>
  <si>
    <t>Stoly, stolky (noční)</t>
  </si>
  <si>
    <t>Pračka</t>
  </si>
  <si>
    <t>Sušička</t>
  </si>
  <si>
    <r>
      <t xml:space="preserve">Lednička - </t>
    </r>
    <r>
      <rPr>
        <i/>
        <sz val="12"/>
        <color theme="1"/>
        <rFont val="Calibri"/>
        <family val="2"/>
        <scheme val="minor"/>
      </rPr>
      <t>pokud není zabudovaná do kuchyňské linky</t>
    </r>
  </si>
  <si>
    <t>Kávovar</t>
  </si>
  <si>
    <t>Mixér</t>
  </si>
  <si>
    <r>
      <t xml:space="preserve">Mikrovlnka - </t>
    </r>
    <r>
      <rPr>
        <i/>
        <sz val="12"/>
        <color theme="1"/>
        <rFont val="Calibri"/>
        <family val="2"/>
        <scheme val="minor"/>
      </rPr>
      <t>pokud není zabudovaná do kuchyňské linky</t>
    </r>
  </si>
  <si>
    <r>
      <t xml:space="preserve">Ostatní volně stojící spotřebiče - </t>
    </r>
    <r>
      <rPr>
        <i/>
        <sz val="12"/>
        <color theme="1"/>
        <rFont val="Calibri"/>
        <family val="2"/>
        <scheme val="minor"/>
      </rPr>
      <t>např. toustovače, kontaktní grily, …</t>
    </r>
  </si>
  <si>
    <r>
      <t>DVD a ostatní přehrávače -</t>
    </r>
    <r>
      <rPr>
        <i/>
        <sz val="12"/>
        <color theme="1"/>
        <rFont val="Calibri"/>
        <family val="2"/>
        <scheme val="minor"/>
      </rPr>
      <t xml:space="preserve"> plus k tomu např. CD, DVD disky, …</t>
    </r>
  </si>
  <si>
    <t>Rádio</t>
  </si>
  <si>
    <t>Tiskárna</t>
  </si>
  <si>
    <t>HiFi věž</t>
  </si>
  <si>
    <t>Vysavače, mop</t>
  </si>
  <si>
    <r>
      <t xml:space="preserve">Fotovoltaika - baterie - </t>
    </r>
    <r>
      <rPr>
        <i/>
        <sz val="12"/>
        <color theme="1"/>
        <rFont val="Calibri"/>
        <family val="2"/>
        <scheme val="minor"/>
      </rPr>
      <t>pokud není napevno spojena se stěnou</t>
    </r>
  </si>
  <si>
    <r>
      <t xml:space="preserve">Ostatní drobná elektronika - </t>
    </r>
    <r>
      <rPr>
        <i/>
        <sz val="12"/>
        <color theme="1"/>
        <rFont val="Calibri"/>
        <family val="2"/>
        <scheme val="minor"/>
      </rPr>
      <t>např. fotoaparáty, mobilní telefony, hodinky, …</t>
    </r>
  </si>
  <si>
    <r>
      <t xml:space="preserve">Počítač, notebook, tablet - </t>
    </r>
    <r>
      <rPr>
        <i/>
        <sz val="12"/>
        <color theme="1"/>
        <rFont val="Calibri"/>
        <family val="2"/>
        <scheme val="minor"/>
      </rPr>
      <t>plus USB disky, NAS server, …</t>
    </r>
  </si>
  <si>
    <t>Jídlo, alkohol</t>
  </si>
  <si>
    <r>
      <t xml:space="preserve">Dekorace, květináče a květiny - </t>
    </r>
    <r>
      <rPr>
        <i/>
        <sz val="12"/>
        <color theme="1"/>
        <rFont val="Calibri"/>
        <family val="2"/>
        <scheme val="minor"/>
      </rPr>
      <t>včetně výzdob Vánoce, Velikonoce, …</t>
    </r>
  </si>
  <si>
    <r>
      <t xml:space="preserve">Ostatní nábytek - </t>
    </r>
    <r>
      <rPr>
        <i/>
        <sz val="12"/>
        <color theme="1"/>
        <rFont val="Calibri"/>
        <family val="2"/>
        <scheme val="minor"/>
      </rPr>
      <t>např. lampy, lampičky,…</t>
    </r>
  </si>
  <si>
    <r>
      <t xml:space="preserve">Sportovní vybavení - </t>
    </r>
    <r>
      <rPr>
        <i/>
        <sz val="12"/>
        <color theme="1"/>
        <rFont val="Calibri"/>
        <family val="2"/>
        <scheme val="minor"/>
      </rPr>
      <t>nezahrnují se věci ve sklepě, garáži</t>
    </r>
  </si>
  <si>
    <r>
      <t xml:space="preserve">Různé sbírky - </t>
    </r>
    <r>
      <rPr>
        <i/>
        <sz val="12"/>
        <color theme="1"/>
        <rFont val="Calibri"/>
        <family val="2"/>
        <scheme val="minor"/>
      </rPr>
      <t>např. mince, bankovny, známky, …</t>
    </r>
  </si>
  <si>
    <t>Zjištěná hodnota majetku</t>
  </si>
  <si>
    <t>Jedná se o doporučenou pojistnou hodnotu Vaší domácnosti po uvedení cen v předchozí tabulce.</t>
  </si>
  <si>
    <t>Hodnota šperků, obrazů a zvláštních sbírek k posouzení pojišťovnou: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</si>
</sst>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thin">
        <color theme="4" tint="0.39991454817346722"/>
      </right>
      <top style="medium">
        <color theme="4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/>
      </right>
      <top style="medium">
        <color theme="4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medium">
        <color theme="4"/>
      </bottom>
      <diagonal/>
    </border>
    <border>
      <left style="thin">
        <color theme="4" tint="0.39991454817346722"/>
      </left>
      <right style="medium">
        <color theme="4"/>
      </right>
      <top style="thin">
        <color theme="4" tint="0.39991454817346722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44" fontId="0" fillId="0" borderId="0" xfId="1" applyFont="1" applyAlignment="1">
      <alignment horizontal="center"/>
    </xf>
    <xf numFmtId="0" fontId="0" fillId="0" borderId="2" xfId="0" applyBorder="1"/>
    <xf numFmtId="0" fontId="0" fillId="0" borderId="0" xfId="0" applyAlignment="1"/>
    <xf numFmtId="44" fontId="0" fillId="0" borderId="0" xfId="1" applyFont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Alignment="1"/>
    <xf numFmtId="0" fontId="0" fillId="0" borderId="0" xfId="0" applyBorder="1"/>
    <xf numFmtId="0" fontId="0" fillId="0" borderId="5" xfId="0" applyBorder="1"/>
    <xf numFmtId="0" fontId="0" fillId="0" borderId="6" xfId="0" applyBorder="1"/>
    <xf numFmtId="49" fontId="0" fillId="0" borderId="5" xfId="0" applyNumberFormat="1" applyBorder="1" applyAlignment="1">
      <alignment horizontal="left" indent="1"/>
    </xf>
    <xf numFmtId="164" fontId="0" fillId="0" borderId="6" xfId="1" applyNumberFormat="1" applyFont="1" applyBorder="1" applyAlignment="1"/>
    <xf numFmtId="0" fontId="0" fillId="0" borderId="5" xfId="0" applyBorder="1" applyAlignment="1">
      <alignment horizontal="left" vertical="top" indent="1"/>
    </xf>
    <xf numFmtId="49" fontId="0" fillId="0" borderId="5" xfId="1" applyNumberFormat="1" applyFont="1" applyBorder="1" applyAlignment="1">
      <alignment horizontal="left" vertical="top" indent="1"/>
    </xf>
    <xf numFmtId="164" fontId="0" fillId="0" borderId="6" xfId="1" applyNumberFormat="1" applyFont="1" applyBorder="1" applyAlignment="1">
      <alignment horizontal="center"/>
    </xf>
    <xf numFmtId="0" fontId="0" fillId="0" borderId="7" xfId="0" applyBorder="1" applyAlignment="1">
      <alignment horizontal="left" vertical="top" wrapText="1" indent="1"/>
    </xf>
    <xf numFmtId="0" fontId="5" fillId="0" borderId="5" xfId="0" applyFont="1" applyBorder="1" applyAlignment="1"/>
    <xf numFmtId="0" fontId="0" fillId="0" borderId="6" xfId="0" applyBorder="1" applyAlignment="1"/>
    <xf numFmtId="0" fontId="2" fillId="0" borderId="0" xfId="0" applyFont="1" applyAlignment="1">
      <alignment vertical="center"/>
    </xf>
    <xf numFmtId="0" fontId="0" fillId="0" borderId="7" xfId="0" applyBorder="1"/>
    <xf numFmtId="0" fontId="0" fillId="0" borderId="12" xfId="0" applyBorder="1"/>
    <xf numFmtId="0" fontId="0" fillId="0" borderId="8" xfId="0" applyBorder="1"/>
    <xf numFmtId="0" fontId="3" fillId="0" borderId="3" xfId="0" applyFont="1" applyBorder="1" applyAlignment="1">
      <alignment horizontal="left" indent="1"/>
    </xf>
    <xf numFmtId="0" fontId="0" fillId="0" borderId="13" xfId="0" applyBorder="1"/>
    <xf numFmtId="164" fontId="0" fillId="0" borderId="14" xfId="1" applyNumberFormat="1" applyFont="1" applyBorder="1"/>
    <xf numFmtId="0" fontId="3" fillId="0" borderId="5" xfId="0" applyFont="1" applyBorder="1" applyAlignment="1">
      <alignment horizontal="left" indent="1"/>
    </xf>
    <xf numFmtId="164" fontId="0" fillId="0" borderId="15" xfId="1" applyNumberFormat="1" applyFont="1" applyBorder="1"/>
    <xf numFmtId="164" fontId="0" fillId="0" borderId="16" xfId="1" applyNumberFormat="1" applyFont="1" applyBorder="1"/>
    <xf numFmtId="0" fontId="0" fillId="0" borderId="17" xfId="0" applyBorder="1"/>
    <xf numFmtId="164" fontId="0" fillId="0" borderId="18" xfId="1" applyNumberFormat="1" applyFont="1" applyBorder="1"/>
    <xf numFmtId="0" fontId="0" fillId="0" borderId="9" xfId="0" applyBorder="1"/>
    <xf numFmtId="0" fontId="0" fillId="0" borderId="19" xfId="0" applyBorder="1"/>
    <xf numFmtId="0" fontId="0" fillId="0" borderId="10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0" fillId="0" borderId="5" xfId="0" applyNumberFormat="1" applyBorder="1" applyAlignment="1">
      <alignment horizontal="left" vertical="justify" wrapText="1"/>
    </xf>
    <xf numFmtId="49" fontId="0" fillId="0" borderId="6" xfId="0" applyNumberFormat="1" applyBorder="1" applyAlignment="1">
      <alignment horizontal="left" vertical="justify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0" fillId="0" borderId="5" xfId="1" applyNumberFormat="1" applyFont="1" applyBorder="1" applyAlignment="1">
      <alignment horizontal="left" vertical="top" wrapText="1"/>
    </xf>
    <xf numFmtId="49" fontId="0" fillId="0" borderId="6" xfId="1" applyNumberFormat="1" applyFont="1" applyBorder="1" applyAlignment="1">
      <alignment horizontal="left" vertical="top" wrapText="1"/>
    </xf>
    <xf numFmtId="164" fontId="0" fillId="0" borderId="8" xfId="1" applyNumberFormat="1" applyFont="1" applyBorder="1" applyAlignment="1">
      <alignment vertical="top"/>
    </xf>
    <xf numFmtId="44" fontId="4" fillId="0" borderId="0" xfId="1" applyFont="1"/>
  </cellXfs>
  <cellStyles count="2">
    <cellStyle name="Měna" xfId="1" builtinId="4"/>
    <cellStyle name="Normální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V&#253;po&#269;et hodnoty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dnota pro poji&#353;t&#283;n&#23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330199</xdr:colOff>
      <xdr:row>6</xdr:row>
      <xdr:rowOff>127000</xdr:rowOff>
    </xdr:from>
    <xdr:to>
      <xdr:col>2</xdr:col>
      <xdr:colOff>2717800</xdr:colOff>
      <xdr:row>6</xdr:row>
      <xdr:rowOff>804334</xdr:rowOff>
    </xdr:to>
    <xdr:sp macro="" textlink="">
      <xdr:nvSpPr>
        <xdr:cNvPr id="2" name="TextovéPo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D4FCA-B355-3371-8DA1-7C629E8BB768}"/>
            </a:ext>
          </a:extLst>
        </xdr:cNvPr>
        <xdr:cNvSpPr txBox="1"/>
      </xdr:nvSpPr>
      <xdr:spPr>
        <a:xfrm>
          <a:off x="330199" y="1710267"/>
          <a:ext cx="5867401" cy="677334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ZJISTIT</a:t>
          </a:r>
          <a:r>
            <a:rPr lang="cs-CZ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 HODNOTU DOMÁCNOSTI</a:t>
          </a:r>
          <a:endParaRPr lang="cs-CZ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883920</xdr:colOff>
      <xdr:row>55</xdr:row>
      <xdr:rowOff>111760</xdr:rowOff>
    </xdr:from>
    <xdr:to>
      <xdr:col>3</xdr:col>
      <xdr:colOff>365760</xdr:colOff>
      <xdr:row>55</xdr:row>
      <xdr:rowOff>812800</xdr:rowOff>
    </xdr:to>
    <xdr:sp macro="" textlink="">
      <xdr:nvSpPr>
        <xdr:cNvPr id="2" name="TextovéPo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A3F6D6-29E8-B142-DB50-39BFF3FB0468}"/>
            </a:ext>
          </a:extLst>
        </xdr:cNvPr>
        <xdr:cNvSpPr txBox="1"/>
      </xdr:nvSpPr>
      <xdr:spPr>
        <a:xfrm>
          <a:off x="1148080" y="11297920"/>
          <a:ext cx="6024880" cy="70104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  <a:ea typeface="+mn-ea"/>
              <a:cs typeface="+mn-cs"/>
            </a:rPr>
            <a:t>ORIENTAČNÍ HODNOTA MAJETKU</a:t>
          </a:r>
          <a:endParaRPr lang="cs-CZ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94B6-FD57-7B41-AFD3-FC4D80655508}">
  <sheetPr>
    <tabColor theme="4"/>
  </sheetPr>
  <dimension ref="B1:G7"/>
  <sheetViews>
    <sheetView tabSelected="1" zoomScale="150" zoomScaleNormal="150" workbookViewId="0"/>
  </sheetViews>
  <sheetFormatPr baseColWidth="10" defaultRowHeight="16" x14ac:dyDescent="0.2"/>
  <cols>
    <col min="1" max="1" width="3.33203125" customWidth="1"/>
    <col min="2" max="3" width="45.6640625" customWidth="1"/>
  </cols>
  <sheetData>
    <row r="1" spans="2:7" ht="7" customHeight="1" thickBot="1" x14ac:dyDescent="0.25"/>
    <row r="2" spans="2:7" ht="22" thickBot="1" x14ac:dyDescent="0.3">
      <c r="B2" s="34" t="s">
        <v>35</v>
      </c>
      <c r="C2" s="35"/>
      <c r="D2" s="7"/>
      <c r="E2" s="7"/>
      <c r="F2" s="7"/>
      <c r="G2" s="7"/>
    </row>
    <row r="3" spans="2:7" x14ac:dyDescent="0.2">
      <c r="B3" s="9"/>
      <c r="C3" s="10"/>
    </row>
    <row r="4" spans="2:7" ht="19" x14ac:dyDescent="0.25">
      <c r="B4" s="17" t="s">
        <v>36</v>
      </c>
      <c r="C4" s="18"/>
      <c r="D4" s="4"/>
      <c r="E4" s="4"/>
      <c r="F4" s="4"/>
      <c r="G4" s="4"/>
    </row>
    <row r="5" spans="2:7" x14ac:dyDescent="0.2">
      <c r="B5" s="9"/>
      <c r="C5" s="10"/>
    </row>
    <row r="6" spans="2:7" ht="52" customHeight="1" thickBot="1" x14ac:dyDescent="0.25">
      <c r="B6" s="36" t="s">
        <v>37</v>
      </c>
      <c r="C6" s="37"/>
    </row>
    <row r="7" spans="2:7" ht="70" customHeight="1" thickBot="1" x14ac:dyDescent="0.25">
      <c r="B7" s="38"/>
      <c r="C7" s="39"/>
    </row>
  </sheetData>
  <mergeCells count="3">
    <mergeCell ref="B2:C2"/>
    <mergeCell ref="B6:C6"/>
    <mergeCell ref="B7:C7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2989-0380-BF44-8069-9F8B65FED4B9}">
  <sheetPr>
    <tabColor theme="9"/>
    <pageSetUpPr fitToPage="1"/>
  </sheetPr>
  <dimension ref="A1:F56"/>
  <sheetViews>
    <sheetView zoomScale="125" zoomScaleNormal="125" workbookViewId="0"/>
  </sheetViews>
  <sheetFormatPr baseColWidth="10" defaultRowHeight="16" x14ac:dyDescent="0.2"/>
  <cols>
    <col min="1" max="1" width="3.5" customWidth="1"/>
    <col min="2" max="2" width="20.5" customWidth="1"/>
    <col min="3" max="3" width="65.33203125" customWidth="1"/>
    <col min="4" max="4" width="18" customWidth="1"/>
    <col min="5" max="5" width="5.83203125" customWidth="1"/>
    <col min="6" max="6" width="10.6640625" customWidth="1"/>
    <col min="7" max="7" width="10.83203125" customWidth="1"/>
  </cols>
  <sheetData>
    <row r="1" spans="1:5" ht="9" customHeight="1" thickBot="1" x14ac:dyDescent="0.25"/>
    <row r="2" spans="1:5" ht="30" customHeight="1" x14ac:dyDescent="0.2">
      <c r="A2" s="19"/>
      <c r="B2" s="40" t="s">
        <v>0</v>
      </c>
      <c r="C2" s="41"/>
      <c r="D2" s="42"/>
      <c r="E2" s="19"/>
    </row>
    <row r="3" spans="1:5" ht="7" customHeight="1" thickBot="1" x14ac:dyDescent="0.25">
      <c r="B3" s="20"/>
      <c r="C3" s="21"/>
      <c r="D3" s="22"/>
    </row>
    <row r="4" spans="1:5" x14ac:dyDescent="0.2">
      <c r="B4" s="23" t="s">
        <v>1</v>
      </c>
      <c r="C4" s="24" t="s">
        <v>7</v>
      </c>
      <c r="D4" s="25">
        <v>0</v>
      </c>
    </row>
    <row r="5" spans="1:5" x14ac:dyDescent="0.2">
      <c r="B5" s="26"/>
      <c r="C5" s="3" t="s">
        <v>38</v>
      </c>
      <c r="D5" s="27">
        <v>0</v>
      </c>
    </row>
    <row r="6" spans="1:5" x14ac:dyDescent="0.2">
      <c r="B6" s="26"/>
      <c r="C6" s="8" t="s">
        <v>39</v>
      </c>
      <c r="D6" s="27">
        <v>0</v>
      </c>
    </row>
    <row r="7" spans="1:5" x14ac:dyDescent="0.2">
      <c r="B7" s="9"/>
      <c r="C7" s="1" t="s">
        <v>8</v>
      </c>
      <c r="D7" s="28">
        <v>0</v>
      </c>
    </row>
    <row r="8" spans="1:5" x14ac:dyDescent="0.2">
      <c r="B8" s="9"/>
      <c r="C8" s="1" t="s">
        <v>40</v>
      </c>
      <c r="D8" s="28">
        <v>0</v>
      </c>
    </row>
    <row r="9" spans="1:5" x14ac:dyDescent="0.2">
      <c r="B9" s="9"/>
      <c r="C9" s="1" t="s">
        <v>58</v>
      </c>
      <c r="D9" s="28">
        <v>0</v>
      </c>
    </row>
    <row r="10" spans="1:5" ht="17" thickBot="1" x14ac:dyDescent="0.25">
      <c r="B10" s="20"/>
      <c r="C10" s="29" t="s">
        <v>9</v>
      </c>
      <c r="D10" s="30">
        <v>0</v>
      </c>
    </row>
    <row r="11" spans="1:5" x14ac:dyDescent="0.2">
      <c r="B11" s="23" t="s">
        <v>2</v>
      </c>
      <c r="C11" s="24" t="s">
        <v>41</v>
      </c>
      <c r="D11" s="25">
        <v>0</v>
      </c>
    </row>
    <row r="12" spans="1:5" x14ac:dyDescent="0.2">
      <c r="B12" s="9"/>
      <c r="C12" s="1" t="s">
        <v>42</v>
      </c>
      <c r="D12" s="28">
        <v>0</v>
      </c>
    </row>
    <row r="13" spans="1:5" x14ac:dyDescent="0.2">
      <c r="B13" s="9"/>
      <c r="C13" s="1" t="s">
        <v>43</v>
      </c>
      <c r="D13" s="28">
        <v>0</v>
      </c>
    </row>
    <row r="14" spans="1:5" x14ac:dyDescent="0.2">
      <c r="B14" s="9"/>
      <c r="C14" s="1" t="s">
        <v>44</v>
      </c>
      <c r="D14" s="28">
        <v>0</v>
      </c>
    </row>
    <row r="15" spans="1:5" x14ac:dyDescent="0.2">
      <c r="B15" s="9"/>
      <c r="C15" s="1" t="s">
        <v>45</v>
      </c>
      <c r="D15" s="28">
        <v>0</v>
      </c>
    </row>
    <row r="16" spans="1:5" x14ac:dyDescent="0.2">
      <c r="B16" s="9"/>
      <c r="C16" s="1" t="s">
        <v>46</v>
      </c>
      <c r="D16" s="28">
        <v>0</v>
      </c>
    </row>
    <row r="17" spans="2:4" x14ac:dyDescent="0.2">
      <c r="B17" s="9"/>
      <c r="C17" s="1" t="s">
        <v>47</v>
      </c>
      <c r="D17" s="28">
        <v>0</v>
      </c>
    </row>
    <row r="18" spans="2:4" x14ac:dyDescent="0.2">
      <c r="B18" s="9"/>
      <c r="C18" s="1" t="s">
        <v>10</v>
      </c>
      <c r="D18" s="28">
        <v>0</v>
      </c>
    </row>
    <row r="19" spans="2:4" x14ac:dyDescent="0.2">
      <c r="B19" s="9"/>
      <c r="C19" s="1" t="s">
        <v>3</v>
      </c>
      <c r="D19" s="28">
        <v>0</v>
      </c>
    </row>
    <row r="20" spans="2:4" x14ac:dyDescent="0.2">
      <c r="B20" s="9"/>
      <c r="C20" s="1" t="s">
        <v>48</v>
      </c>
      <c r="D20" s="28">
        <v>0</v>
      </c>
    </row>
    <row r="21" spans="2:4" x14ac:dyDescent="0.2">
      <c r="B21" s="9"/>
      <c r="C21" s="1" t="s">
        <v>4</v>
      </c>
      <c r="D21" s="28">
        <v>0</v>
      </c>
    </row>
    <row r="22" spans="2:4" x14ac:dyDescent="0.2">
      <c r="B22" s="9"/>
      <c r="C22" s="1" t="s">
        <v>6</v>
      </c>
      <c r="D22" s="28">
        <v>0</v>
      </c>
    </row>
    <row r="23" spans="2:4" x14ac:dyDescent="0.2">
      <c r="B23" s="9"/>
      <c r="C23" s="1" t="s">
        <v>51</v>
      </c>
      <c r="D23" s="28">
        <v>0</v>
      </c>
    </row>
    <row r="24" spans="2:4" x14ac:dyDescent="0.2">
      <c r="B24" s="9"/>
      <c r="C24" s="1" t="s">
        <v>49</v>
      </c>
      <c r="D24" s="28">
        <v>0</v>
      </c>
    </row>
    <row r="25" spans="2:4" x14ac:dyDescent="0.2">
      <c r="B25" s="9"/>
      <c r="C25" s="1" t="s">
        <v>5</v>
      </c>
      <c r="D25" s="28">
        <v>0</v>
      </c>
    </row>
    <row r="26" spans="2:4" x14ac:dyDescent="0.2">
      <c r="B26" s="9"/>
      <c r="C26" s="1" t="s">
        <v>55</v>
      </c>
      <c r="D26" s="28">
        <v>0</v>
      </c>
    </row>
    <row r="27" spans="2:4" x14ac:dyDescent="0.2">
      <c r="B27" s="9"/>
      <c r="C27" s="1" t="s">
        <v>50</v>
      </c>
      <c r="D27" s="28">
        <v>0</v>
      </c>
    </row>
    <row r="28" spans="2:4" x14ac:dyDescent="0.2">
      <c r="B28" s="9"/>
      <c r="C28" s="1" t="s">
        <v>11</v>
      </c>
      <c r="D28" s="28">
        <v>0</v>
      </c>
    </row>
    <row r="29" spans="2:4" x14ac:dyDescent="0.2">
      <c r="B29" s="9"/>
      <c r="C29" s="1" t="s">
        <v>31</v>
      </c>
      <c r="D29" s="28">
        <v>0</v>
      </c>
    </row>
    <row r="30" spans="2:4" x14ac:dyDescent="0.2">
      <c r="B30" s="9"/>
      <c r="C30" s="1" t="s">
        <v>52</v>
      </c>
      <c r="D30" s="28">
        <v>0</v>
      </c>
    </row>
    <row r="31" spans="2:4" x14ac:dyDescent="0.2">
      <c r="B31" s="9"/>
      <c r="C31" s="1" t="s">
        <v>53</v>
      </c>
      <c r="D31" s="28">
        <v>0</v>
      </c>
    </row>
    <row r="32" spans="2:4" x14ac:dyDescent="0.2">
      <c r="B32" s="9"/>
      <c r="C32" s="1" t="s">
        <v>12</v>
      </c>
      <c r="D32" s="28">
        <v>0</v>
      </c>
    </row>
    <row r="33" spans="2:6" x14ac:dyDescent="0.2">
      <c r="B33" s="9"/>
      <c r="C33" s="1" t="s">
        <v>13</v>
      </c>
      <c r="D33" s="28">
        <v>0</v>
      </c>
    </row>
    <row r="34" spans="2:6" x14ac:dyDescent="0.2">
      <c r="B34" s="9"/>
      <c r="C34" s="1" t="s">
        <v>14</v>
      </c>
      <c r="D34" s="28">
        <v>0</v>
      </c>
    </row>
    <row r="35" spans="2:6" x14ac:dyDescent="0.2">
      <c r="B35" s="9"/>
      <c r="C35" s="1" t="s">
        <v>15</v>
      </c>
      <c r="D35" s="28">
        <v>0</v>
      </c>
    </row>
    <row r="36" spans="2:6" x14ac:dyDescent="0.2">
      <c r="B36" s="9"/>
      <c r="C36" s="1" t="s">
        <v>16</v>
      </c>
      <c r="D36" s="28">
        <v>0</v>
      </c>
    </row>
    <row r="37" spans="2:6" ht="17" thickBot="1" x14ac:dyDescent="0.25">
      <c r="B37" s="20"/>
      <c r="C37" s="29" t="s">
        <v>54</v>
      </c>
      <c r="D37" s="30">
        <v>0</v>
      </c>
    </row>
    <row r="38" spans="2:6" x14ac:dyDescent="0.2">
      <c r="B38" s="23" t="s">
        <v>17</v>
      </c>
      <c r="C38" s="24" t="s">
        <v>18</v>
      </c>
      <c r="D38" s="25">
        <v>0</v>
      </c>
    </row>
    <row r="39" spans="2:6" x14ac:dyDescent="0.2">
      <c r="B39" s="9"/>
      <c r="C39" s="1" t="s">
        <v>19</v>
      </c>
      <c r="D39" s="28">
        <v>0</v>
      </c>
    </row>
    <row r="40" spans="2:6" x14ac:dyDescent="0.2">
      <c r="B40" s="9"/>
      <c r="C40" s="1" t="s">
        <v>20</v>
      </c>
      <c r="D40" s="28">
        <v>0</v>
      </c>
    </row>
    <row r="41" spans="2:6" x14ac:dyDescent="0.2">
      <c r="B41" s="9"/>
      <c r="C41" s="1" t="s">
        <v>21</v>
      </c>
      <c r="D41" s="28">
        <v>0</v>
      </c>
    </row>
    <row r="42" spans="2:6" x14ac:dyDescent="0.2">
      <c r="B42" s="9"/>
      <c r="C42" s="1" t="s">
        <v>22</v>
      </c>
      <c r="D42" s="28">
        <v>0</v>
      </c>
      <c r="F42" s="48" t="str">
        <f>IF(($D$42+$D$43+$D$52)&gt;('Hodnota pro pojištění'!$C$6*0.2),"K individuálnímu řešení","")</f>
        <v/>
      </c>
    </row>
    <row r="43" spans="2:6" x14ac:dyDescent="0.2">
      <c r="B43" s="9"/>
      <c r="C43" s="1" t="s">
        <v>23</v>
      </c>
      <c r="D43" s="28">
        <v>0</v>
      </c>
      <c r="F43" s="48" t="str">
        <f>IF(($D$42+$D$43+$D$52)&gt;('Hodnota pro pojištění'!$C$6*0.2),"K individuálnímu řešení","")</f>
        <v/>
      </c>
    </row>
    <row r="44" spans="2:6" x14ac:dyDescent="0.2">
      <c r="B44" s="9"/>
      <c r="C44" s="1" t="s">
        <v>24</v>
      </c>
      <c r="D44" s="28">
        <v>0</v>
      </c>
    </row>
    <row r="45" spans="2:6" x14ac:dyDescent="0.2">
      <c r="B45" s="9"/>
      <c r="C45" s="1" t="s">
        <v>25</v>
      </c>
      <c r="D45" s="28">
        <v>0</v>
      </c>
    </row>
    <row r="46" spans="2:6" x14ac:dyDescent="0.2">
      <c r="B46" s="9"/>
      <c r="C46" s="1" t="s">
        <v>26</v>
      </c>
      <c r="D46" s="28">
        <v>0</v>
      </c>
    </row>
    <row r="47" spans="2:6" x14ac:dyDescent="0.2">
      <c r="B47" s="9"/>
      <c r="C47" s="1" t="s">
        <v>59</v>
      </c>
      <c r="D47" s="28">
        <v>0</v>
      </c>
    </row>
    <row r="48" spans="2:6" x14ac:dyDescent="0.2">
      <c r="B48" s="9"/>
      <c r="C48" s="1" t="s">
        <v>32</v>
      </c>
      <c r="D48" s="28">
        <v>0</v>
      </c>
    </row>
    <row r="49" spans="2:6" x14ac:dyDescent="0.2">
      <c r="B49" s="9"/>
      <c r="C49" s="1" t="s">
        <v>27</v>
      </c>
      <c r="D49" s="28">
        <v>0</v>
      </c>
    </row>
    <row r="50" spans="2:6" x14ac:dyDescent="0.2">
      <c r="B50" s="9"/>
      <c r="C50" s="1" t="s">
        <v>28</v>
      </c>
      <c r="D50" s="28">
        <v>0</v>
      </c>
    </row>
    <row r="51" spans="2:6" x14ac:dyDescent="0.2">
      <c r="B51" s="9"/>
      <c r="C51" s="1" t="s">
        <v>29</v>
      </c>
      <c r="D51" s="28">
        <v>0</v>
      </c>
    </row>
    <row r="52" spans="2:6" x14ac:dyDescent="0.2">
      <c r="B52" s="9"/>
      <c r="C52" s="1" t="s">
        <v>60</v>
      </c>
      <c r="D52" s="28">
        <v>0</v>
      </c>
      <c r="F52" s="48" t="str">
        <f>IF(($D$42+$D$43+$D$52)&gt;('Hodnota pro pojištění'!$C$6*0.2),"K individuálnímu řešení","")</f>
        <v/>
      </c>
    </row>
    <row r="53" spans="2:6" x14ac:dyDescent="0.2">
      <c r="B53" s="9"/>
      <c r="C53" s="1" t="s">
        <v>57</v>
      </c>
      <c r="D53" s="28">
        <v>0</v>
      </c>
    </row>
    <row r="54" spans="2:6" x14ac:dyDescent="0.2">
      <c r="B54" s="9"/>
      <c r="C54" s="1" t="s">
        <v>30</v>
      </c>
      <c r="D54" s="28">
        <v>0</v>
      </c>
    </row>
    <row r="55" spans="2:6" ht="17" thickBot="1" x14ac:dyDescent="0.25">
      <c r="B55" s="20"/>
      <c r="C55" s="29" t="s">
        <v>56</v>
      </c>
      <c r="D55" s="30">
        <v>0</v>
      </c>
    </row>
    <row r="56" spans="2:6" ht="77" customHeight="1" thickBot="1" x14ac:dyDescent="0.25">
      <c r="B56" s="31"/>
      <c r="C56" s="32"/>
      <c r="D56" s="33"/>
    </row>
  </sheetData>
  <mergeCells count="1">
    <mergeCell ref="B2:D2"/>
  </mergeCells>
  <pageMargins left="0.7" right="0.7" top="0.78740157499999996" bottom="0.78740157499999996" header="0.3" footer="0.3"/>
  <pageSetup paperSize="9" scale="65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342814-ED0B-3744-BD7C-E8D12EE3E8F4}">
            <xm:f>($D$42+$D$43+$D$52)&gt;('Hodnota pro pojištění'!$C$6*0.2)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D42:D43 D52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B879-7D2E-CB4E-9C69-A842DD719282}">
  <sheetPr>
    <tabColor theme="7"/>
  </sheetPr>
  <dimension ref="B1:G12"/>
  <sheetViews>
    <sheetView zoomScale="150" zoomScaleNormal="150" workbookViewId="0"/>
  </sheetViews>
  <sheetFormatPr baseColWidth="10" defaultRowHeight="16" x14ac:dyDescent="0.2"/>
  <cols>
    <col min="1" max="1" width="3.33203125" customWidth="1"/>
    <col min="2" max="2" width="48.33203125" customWidth="1"/>
    <col min="3" max="3" width="17.6640625" customWidth="1"/>
  </cols>
  <sheetData>
    <row r="1" spans="2:7" ht="6" customHeight="1" thickBot="1" x14ac:dyDescent="0.25"/>
    <row r="2" spans="2:7" ht="22" thickBot="1" x14ac:dyDescent="0.3">
      <c r="B2" s="34" t="s">
        <v>61</v>
      </c>
      <c r="C2" s="35"/>
      <c r="D2" s="7"/>
      <c r="E2" s="7"/>
      <c r="F2" s="7"/>
      <c r="G2" s="7"/>
    </row>
    <row r="3" spans="2:7" x14ac:dyDescent="0.2">
      <c r="B3" s="9"/>
      <c r="C3" s="10"/>
    </row>
    <row r="4" spans="2:7" x14ac:dyDescent="0.2">
      <c r="B4" s="43" t="s">
        <v>62</v>
      </c>
      <c r="C4" s="44"/>
    </row>
    <row r="5" spans="2:7" ht="26" customHeight="1" x14ac:dyDescent="0.2">
      <c r="B5" s="43"/>
      <c r="C5" s="44"/>
    </row>
    <row r="6" spans="2:7" x14ac:dyDescent="0.2">
      <c r="B6" s="11" t="s">
        <v>33</v>
      </c>
      <c r="C6" s="12">
        <f>SUM('Výpočet hodnoty'!D4:D55)</f>
        <v>0</v>
      </c>
      <c r="D6" s="4"/>
      <c r="E6" s="4"/>
      <c r="F6" s="4"/>
      <c r="G6" s="4"/>
    </row>
    <row r="7" spans="2:7" x14ac:dyDescent="0.2">
      <c r="B7" s="9"/>
      <c r="C7" s="10"/>
    </row>
    <row r="8" spans="2:7" ht="21" customHeight="1" x14ac:dyDescent="0.2">
      <c r="B8" s="45" t="s">
        <v>63</v>
      </c>
      <c r="C8" s="46"/>
      <c r="D8" s="5"/>
      <c r="E8" s="5"/>
      <c r="F8" s="5"/>
      <c r="G8" s="5"/>
    </row>
    <row r="9" spans="2:7" x14ac:dyDescent="0.2">
      <c r="B9" s="13" t="s">
        <v>22</v>
      </c>
      <c r="C9" s="12">
        <f>IF(('Výpočet hodnoty'!D42+'Výpočet hodnoty'!D43+'Výpočet hodnoty'!D52)&gt;($C$6*0.2),'Výpočet hodnoty'!D42,0)</f>
        <v>0</v>
      </c>
      <c r="D9" s="4"/>
      <c r="E9" s="4"/>
      <c r="F9" s="4"/>
      <c r="G9" s="4"/>
    </row>
    <row r="10" spans="2:7" x14ac:dyDescent="0.2">
      <c r="B10" s="14" t="s">
        <v>23</v>
      </c>
      <c r="C10" s="15">
        <f>IF(('Výpočet hodnoty'!D42+'Výpočet hodnoty'!D43+'Výpočet hodnoty'!D52)&gt;($C$6*0.2),'Výpočet hodnoty'!D43,0)</f>
        <v>0</v>
      </c>
      <c r="D10" s="2"/>
      <c r="E10" s="2"/>
      <c r="F10" s="2"/>
      <c r="G10" s="2"/>
    </row>
    <row r="11" spans="2:7" ht="16" customHeight="1" thickBot="1" x14ac:dyDescent="0.25">
      <c r="B11" s="16" t="s">
        <v>34</v>
      </c>
      <c r="C11" s="47">
        <f>IF(('Výpočet hodnoty'!D42+'Výpočet hodnoty'!D43+'Výpočet hodnoty'!D52)&gt;($C$6*0.2),'Výpočet hodnoty'!D52,0)</f>
        <v>0</v>
      </c>
      <c r="D11" s="6"/>
      <c r="E11" s="6"/>
      <c r="F11" s="6"/>
      <c r="G11" s="6"/>
    </row>
    <row r="12" spans="2:7" x14ac:dyDescent="0.2">
      <c r="B12" s="6"/>
      <c r="C12" s="6"/>
      <c r="D12" s="6"/>
      <c r="E12" s="6"/>
      <c r="F12" s="6"/>
      <c r="G12" s="6"/>
    </row>
  </sheetData>
  <mergeCells count="3">
    <mergeCell ref="B2:C2"/>
    <mergeCell ref="B4:C5"/>
    <mergeCell ref="B8:C8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Návod</vt:lpstr>
      <vt:lpstr>Výpočet hodnoty</vt:lpstr>
      <vt:lpstr>Hodnota pro pojištění</vt:lpstr>
      <vt:lpstr>'Výpočet hodnoty'!Oblast_tisku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Talhofer</dc:creator>
  <cp:lastModifiedBy>Microsoft Office User</cp:lastModifiedBy>
  <dcterms:created xsi:type="dcterms:W3CDTF">2022-09-11T08:51:01Z</dcterms:created>
  <dcterms:modified xsi:type="dcterms:W3CDTF">2022-11-02T08:49:58Z</dcterms:modified>
</cp:coreProperties>
</file>